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<sst xmlns="http://schemas.openxmlformats.org/spreadsheetml/2006/main" count="89" uniqueCount="67">
  <si>
    <t>Jméno</t>
  </si>
  <si>
    <t>KVZ</t>
  </si>
  <si>
    <t>Jenišovice</t>
  </si>
  <si>
    <t>Liberec</t>
  </si>
  <si>
    <t>St.č.</t>
  </si>
  <si>
    <t>Pořadatel a organizátor soutěže:</t>
  </si>
  <si>
    <t>KVZ Jenišovice reg. číslo 07-40-06</t>
  </si>
  <si>
    <t>Datum konání:</t>
  </si>
  <si>
    <t>Místo konání:</t>
  </si>
  <si>
    <t>střelnice Jenišovice</t>
  </si>
  <si>
    <t>Výsledková listina</t>
  </si>
  <si>
    <t>Organizační výbor:</t>
  </si>
  <si>
    <t>Ředitel</t>
  </si>
  <si>
    <t>Hlavní rozhodčí</t>
  </si>
  <si>
    <t>Inspektor zbraní</t>
  </si>
  <si>
    <t xml:space="preserve">Hodkovice </t>
  </si>
  <si>
    <t>Název soutěže:</t>
  </si>
  <si>
    <t>Kal. soutěž č.:</t>
  </si>
  <si>
    <t>Tajemník</t>
  </si>
  <si>
    <t>Zdravotník</t>
  </si>
  <si>
    <t>Celkem</t>
  </si>
  <si>
    <t>Pořadí</t>
  </si>
  <si>
    <t>Předseda HK</t>
  </si>
  <si>
    <t>Správce střelnice</t>
  </si>
  <si>
    <t>Ostatní rozhodčí a pom.t.pr.</t>
  </si>
  <si>
    <t>10+10</t>
  </si>
  <si>
    <t>6+3+3</t>
  </si>
  <si>
    <t>5+15</t>
  </si>
  <si>
    <t>HANZLÍK Miroslav Ing.</t>
  </si>
  <si>
    <t>Soutěžní výbor: ředitel, hlavní rozhodčí, PHK</t>
  </si>
  <si>
    <t>Práce na PC</t>
  </si>
  <si>
    <t>- čas</t>
  </si>
  <si>
    <t>body</t>
  </si>
  <si>
    <t>RESL Jan</t>
  </si>
  <si>
    <t xml:space="preserve">VNOUČEK Miloš </t>
  </si>
  <si>
    <t>ČERVINKA Leoš</t>
  </si>
  <si>
    <t>MIKULE Roman</t>
  </si>
  <si>
    <t xml:space="preserve">VELC Jindřich </t>
  </si>
  <si>
    <t>HANZLÍK Miroslav ml.</t>
  </si>
  <si>
    <t>VOTROUBKOVÁ Jana</t>
  </si>
  <si>
    <t>VOTROUBEK Rostislav</t>
  </si>
  <si>
    <t>Věra Pokorná  2-300</t>
  </si>
  <si>
    <t>VRBATA Lukáš</t>
  </si>
  <si>
    <t>LANC Milan</t>
  </si>
  <si>
    <t xml:space="preserve">JAREŠ Květoslav </t>
  </si>
  <si>
    <t>BARTOŠ Radek</t>
  </si>
  <si>
    <t>TAUCHMAN Radek Ing.</t>
  </si>
  <si>
    <t>Řídící střelby</t>
  </si>
  <si>
    <t>22. října 2022</t>
  </si>
  <si>
    <t>HALAMA Jan</t>
  </si>
  <si>
    <t>individ.</t>
  </si>
  <si>
    <t>GUMULÁK Václav</t>
  </si>
  <si>
    <t>ULLMANN Josef</t>
  </si>
  <si>
    <t>PULÍČEK Leoš</t>
  </si>
  <si>
    <t>ČERNÁ Petra</t>
  </si>
  <si>
    <t>BÍNA Václav</t>
  </si>
  <si>
    <t>STRÁNSKÝ Jaroslav</t>
  </si>
  <si>
    <t>Memoriál bratří Stránských - Rychlá mířená</t>
  </si>
  <si>
    <t>0533</t>
  </si>
  <si>
    <t>Ing. Leoš Červinka  2-412</t>
  </si>
  <si>
    <t>Petra Černá  1-184</t>
  </si>
  <si>
    <t>Ing. Radek Tauchman  2-416</t>
  </si>
  <si>
    <t>Radek Bartoš</t>
  </si>
  <si>
    <t>Daniel Pokorný  1-186</t>
  </si>
  <si>
    <t>Roman Mikule  2-413</t>
  </si>
  <si>
    <t>Petr Cejnar, Miroslav Smutný</t>
  </si>
  <si>
    <t>Závod byl ukončen ve 12:10 hodin.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</si>
</sst>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">
    <font>
      <sz val="10"/>
      <name val="Arial CE"/>
      <family val="0"/>
    </font>
    <font>
      <b/>
      <sz val="10"/>
      <name val="Arial CE"/>
      <family val="2"/>
    </font>
    <font>
      <sz val="16"/>
      <name val="Arial CE"/>
      <family val="2"/>
    </font>
    <font>
      <sz val="10"/>
      <name val="Arial"/>
      <family val="2"/>
    </font>
    <font>
      <sz val="8"/>
      <name val="Arial Narrow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1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left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5"/>
  <sheetViews>
    <sheetView tabSelected="1" workbookViewId="0" topLeftCell="A4">
      <selection activeCell="A26" sqref="A26"/>
    </sheetView>
  </sheetViews>
  <sheetFormatPr defaultColWidth="9.00390625" defaultRowHeight="12.75"/>
  <cols>
    <col min="1" max="1" width="5.00390625" style="6" bestFit="1" customWidth="1"/>
    <col min="2" max="2" width="23.75390625" style="6" bestFit="1" customWidth="1"/>
    <col min="3" max="3" width="8.625" style="6" customWidth="1"/>
    <col min="4" max="4" width="6.125" style="6" bestFit="1" customWidth="1"/>
    <col min="5" max="5" width="6.625" style="6" bestFit="1" customWidth="1"/>
    <col min="6" max="6" width="6.625" style="6" customWidth="1"/>
    <col min="7" max="7" width="6.625" style="6" bestFit="1" customWidth="1"/>
    <col min="8" max="8" width="6.625" style="6" customWidth="1"/>
    <col min="9" max="9" width="7.25390625" style="6" bestFit="1" customWidth="1"/>
    <col min="10" max="10" width="6.25390625" style="6" bestFit="1" customWidth="1"/>
    <col min="11" max="16384" width="9.125" style="6" customWidth="1"/>
  </cols>
  <sheetData>
    <row r="1" spans="1:3" ht="17.25" customHeight="1">
      <c r="A1" s="6" t="s">
        <v>16</v>
      </c>
      <c r="B1" s="2"/>
      <c r="C1" s="53" t="s">
        <v>57</v>
      </c>
    </row>
    <row r="2" ht="12.75">
      <c r="B2" s="2"/>
    </row>
    <row r="3" spans="1:3" ht="12.75">
      <c r="A3" s="6" t="s">
        <v>5</v>
      </c>
      <c r="C3" s="6" t="s">
        <v>6</v>
      </c>
    </row>
    <row r="4" spans="1:3" ht="12.75">
      <c r="A4" s="5" t="s">
        <v>17</v>
      </c>
      <c r="C4" s="14" t="s">
        <v>58</v>
      </c>
    </row>
    <row r="5" spans="1:3" ht="12.75">
      <c r="A5" s="6" t="s">
        <v>7</v>
      </c>
      <c r="C5" s="6" t="s">
        <v>48</v>
      </c>
    </row>
    <row r="6" spans="1:3" ht="12.75">
      <c r="A6" s="6" t="s">
        <v>8</v>
      </c>
      <c r="C6" s="6" t="s">
        <v>9</v>
      </c>
    </row>
    <row r="7" spans="1:2" ht="12.75">
      <c r="A7" s="4"/>
      <c r="B7" s="3"/>
    </row>
    <row r="8" spans="1:10" ht="23.25" customHeight="1" thickBot="1">
      <c r="A8" s="15" t="s">
        <v>10</v>
      </c>
      <c r="B8" s="16"/>
      <c r="C8" s="16"/>
      <c r="D8" s="16"/>
      <c r="E8" s="16"/>
      <c r="F8" s="16"/>
      <c r="G8" s="16"/>
      <c r="H8" s="16"/>
      <c r="I8" s="16"/>
      <c r="J8" s="16"/>
    </row>
    <row r="9" spans="1:9" ht="13.5" thickBot="1">
      <c r="A9" s="8"/>
      <c r="D9" s="37" t="s">
        <v>25</v>
      </c>
      <c r="E9" s="51" t="s">
        <v>26</v>
      </c>
      <c r="F9" s="52"/>
      <c r="G9" s="51" t="s">
        <v>27</v>
      </c>
      <c r="H9" s="52"/>
      <c r="I9" s="36"/>
    </row>
    <row r="10" spans="1:10" ht="12.75">
      <c r="A10" s="25" t="s">
        <v>4</v>
      </c>
      <c r="B10" s="26" t="s">
        <v>0</v>
      </c>
      <c r="C10" s="26" t="s">
        <v>1</v>
      </c>
      <c r="D10" s="27" t="s">
        <v>32</v>
      </c>
      <c r="E10" s="27" t="s">
        <v>32</v>
      </c>
      <c r="F10" s="34" t="s">
        <v>31</v>
      </c>
      <c r="G10" s="27" t="s">
        <v>32</v>
      </c>
      <c r="H10" s="33" t="s">
        <v>31</v>
      </c>
      <c r="I10" s="35" t="s">
        <v>20</v>
      </c>
      <c r="J10" s="28" t="s">
        <v>21</v>
      </c>
    </row>
    <row r="11" spans="1:10" ht="13.5">
      <c r="A11" s="22">
        <v>10</v>
      </c>
      <c r="B11" s="49" t="s">
        <v>53</v>
      </c>
      <c r="C11" s="39" t="s">
        <v>3</v>
      </c>
      <c r="D11" s="46">
        <v>141</v>
      </c>
      <c r="E11" s="31">
        <v>293</v>
      </c>
      <c r="F11" s="54">
        <v>36.5</v>
      </c>
      <c r="G11" s="31">
        <v>165</v>
      </c>
      <c r="H11" s="54">
        <v>29</v>
      </c>
      <c r="I11" s="56">
        <f>SUM(D11,E11,-F11,G11,-H11)</f>
        <v>533.5</v>
      </c>
      <c r="J11" s="27">
        <v>1</v>
      </c>
    </row>
    <row r="12" spans="1:10" ht="13.5">
      <c r="A12" s="30">
        <v>21</v>
      </c>
      <c r="B12" s="49" t="s">
        <v>34</v>
      </c>
      <c r="C12" s="39" t="s">
        <v>3</v>
      </c>
      <c r="D12" s="47">
        <v>161</v>
      </c>
      <c r="E12" s="31">
        <v>304</v>
      </c>
      <c r="F12" s="54">
        <v>54.6</v>
      </c>
      <c r="G12" s="31">
        <v>160</v>
      </c>
      <c r="H12" s="54">
        <v>43.4</v>
      </c>
      <c r="I12" s="56">
        <f>SUM(D12,E12,-F12,G12,-H12)</f>
        <v>527</v>
      </c>
      <c r="J12" s="27">
        <v>2</v>
      </c>
    </row>
    <row r="13" spans="1:10" ht="13.5">
      <c r="A13" s="30">
        <v>13</v>
      </c>
      <c r="B13" s="40" t="s">
        <v>35</v>
      </c>
      <c r="C13" s="41" t="s">
        <v>2</v>
      </c>
      <c r="D13" s="47">
        <v>150</v>
      </c>
      <c r="E13" s="31">
        <v>271</v>
      </c>
      <c r="F13" s="54">
        <v>41.3</v>
      </c>
      <c r="G13" s="31">
        <v>155</v>
      </c>
      <c r="H13" s="54">
        <v>33.3</v>
      </c>
      <c r="I13" s="56">
        <f>SUM(D13,E13,-F13,G13,-H13)</f>
        <v>501.40000000000003</v>
      </c>
      <c r="J13" s="27">
        <v>3</v>
      </c>
    </row>
    <row r="14" spans="1:10" ht="13.5">
      <c r="A14" s="25">
        <v>4</v>
      </c>
      <c r="B14" s="23" t="s">
        <v>45</v>
      </c>
      <c r="C14" s="39" t="s">
        <v>2</v>
      </c>
      <c r="D14" s="47">
        <v>150</v>
      </c>
      <c r="E14" s="31">
        <v>284</v>
      </c>
      <c r="F14" s="54">
        <v>53.9</v>
      </c>
      <c r="G14" s="31">
        <v>150</v>
      </c>
      <c r="H14" s="54">
        <v>42.7</v>
      </c>
      <c r="I14" s="56">
        <f>SUM(D14,E14,-F14,G14,-H14)</f>
        <v>487.40000000000003</v>
      </c>
      <c r="J14" s="27">
        <v>4</v>
      </c>
    </row>
    <row r="15" spans="1:10" ht="13.5">
      <c r="A15" s="30">
        <v>12</v>
      </c>
      <c r="B15" s="40" t="s">
        <v>54</v>
      </c>
      <c r="C15" s="43" t="s">
        <v>2</v>
      </c>
      <c r="D15" s="47">
        <v>119</v>
      </c>
      <c r="E15" s="31">
        <v>292</v>
      </c>
      <c r="F15" s="54">
        <v>47.2</v>
      </c>
      <c r="G15" s="31">
        <v>150</v>
      </c>
      <c r="H15" s="54">
        <v>36.1</v>
      </c>
      <c r="I15" s="56">
        <f>SUM(D15,E15,-F15,G15,-H15)</f>
        <v>477.69999999999993</v>
      </c>
      <c r="J15" s="27">
        <v>5</v>
      </c>
    </row>
    <row r="16" spans="1:10" ht="13.5">
      <c r="A16" s="25">
        <v>18</v>
      </c>
      <c r="B16" s="23" t="s">
        <v>38</v>
      </c>
      <c r="C16" s="39" t="s">
        <v>3</v>
      </c>
      <c r="D16" s="47">
        <v>101</v>
      </c>
      <c r="E16" s="31">
        <v>290</v>
      </c>
      <c r="F16" s="54">
        <v>51.2</v>
      </c>
      <c r="G16" s="31">
        <v>170</v>
      </c>
      <c r="H16" s="54">
        <v>40.6</v>
      </c>
      <c r="I16" s="56">
        <f>SUM(D16,E16,-F16,G16,-H16)</f>
        <v>469.2</v>
      </c>
      <c r="J16" s="27">
        <v>6</v>
      </c>
    </row>
    <row r="17" spans="1:10" ht="13.5">
      <c r="A17" s="25">
        <v>15</v>
      </c>
      <c r="B17" s="40" t="s">
        <v>36</v>
      </c>
      <c r="C17" s="44" t="s">
        <v>2</v>
      </c>
      <c r="D17" s="47">
        <v>110</v>
      </c>
      <c r="E17" s="31">
        <v>270</v>
      </c>
      <c r="F17" s="54">
        <v>56.2</v>
      </c>
      <c r="G17" s="31">
        <v>150</v>
      </c>
      <c r="H17" s="54">
        <v>38.8</v>
      </c>
      <c r="I17" s="56">
        <f>SUM(D17,E17,-F17,G17,-H17)</f>
        <v>435</v>
      </c>
      <c r="J17" s="27">
        <v>7</v>
      </c>
    </row>
    <row r="18" spans="1:10" ht="13.5">
      <c r="A18" s="30">
        <v>5</v>
      </c>
      <c r="B18" s="11" t="s">
        <v>44</v>
      </c>
      <c r="C18" s="50" t="s">
        <v>15</v>
      </c>
      <c r="D18" s="47">
        <v>149</v>
      </c>
      <c r="E18" s="31">
        <v>264</v>
      </c>
      <c r="F18" s="54">
        <v>62.1</v>
      </c>
      <c r="G18" s="31">
        <v>130</v>
      </c>
      <c r="H18" s="54">
        <v>48</v>
      </c>
      <c r="I18" s="56">
        <f>SUM(D18,E18,-F18,G18,-H18)</f>
        <v>432.9</v>
      </c>
      <c r="J18" s="27">
        <v>8</v>
      </c>
    </row>
    <row r="19" spans="1:10" ht="13.5">
      <c r="A19" s="22">
        <v>16</v>
      </c>
      <c r="B19" s="23" t="s">
        <v>55</v>
      </c>
      <c r="C19" s="38" t="s">
        <v>50</v>
      </c>
      <c r="D19" s="46">
        <v>94</v>
      </c>
      <c r="E19" s="31">
        <v>269</v>
      </c>
      <c r="F19" s="54">
        <v>48.9</v>
      </c>
      <c r="G19" s="31">
        <v>155</v>
      </c>
      <c r="H19" s="54">
        <v>36.9</v>
      </c>
      <c r="I19" s="56">
        <f>SUM(D19,E19,-F19,G19,-H19)</f>
        <v>432.20000000000005</v>
      </c>
      <c r="J19" s="24">
        <v>9</v>
      </c>
    </row>
    <row r="20" spans="1:10" ht="13.5">
      <c r="A20" s="25">
        <v>17</v>
      </c>
      <c r="B20" s="40" t="s">
        <v>28</v>
      </c>
      <c r="C20" s="41" t="s">
        <v>3</v>
      </c>
      <c r="D20" s="47">
        <v>82</v>
      </c>
      <c r="E20" s="32">
        <v>280</v>
      </c>
      <c r="F20" s="55">
        <v>58.1</v>
      </c>
      <c r="G20" s="32">
        <v>175</v>
      </c>
      <c r="H20" s="55">
        <v>47.8</v>
      </c>
      <c r="I20" s="57">
        <f>SUM(D20,E20,-F20,G20,-H20)</f>
        <v>431.09999999999997</v>
      </c>
      <c r="J20" s="27">
        <v>10</v>
      </c>
    </row>
    <row r="21" spans="1:10" ht="13.5">
      <c r="A21" s="30">
        <v>19</v>
      </c>
      <c r="B21" s="11" t="s">
        <v>56</v>
      </c>
      <c r="C21" s="48" t="s">
        <v>2</v>
      </c>
      <c r="D21" s="47">
        <v>130</v>
      </c>
      <c r="E21" s="31">
        <v>261</v>
      </c>
      <c r="F21" s="54">
        <v>57.8</v>
      </c>
      <c r="G21" s="31">
        <v>150</v>
      </c>
      <c r="H21" s="54">
        <v>52.3</v>
      </c>
      <c r="I21" s="56">
        <f>SUM(D21,E21,-F21,G21,-H21)</f>
        <v>430.9</v>
      </c>
      <c r="J21" s="27">
        <v>11</v>
      </c>
    </row>
    <row r="22" spans="1:10" ht="13.5">
      <c r="A22" s="30">
        <v>14</v>
      </c>
      <c r="B22" s="23" t="s">
        <v>40</v>
      </c>
      <c r="C22" s="38" t="s">
        <v>15</v>
      </c>
      <c r="D22" s="47">
        <v>148</v>
      </c>
      <c r="E22" s="31">
        <v>247</v>
      </c>
      <c r="F22" s="54">
        <v>54.4</v>
      </c>
      <c r="G22" s="31">
        <v>125</v>
      </c>
      <c r="H22" s="54">
        <v>41.4</v>
      </c>
      <c r="I22" s="56">
        <f>SUM(D22,E22,-F22,G22,-H22)</f>
        <v>424.20000000000005</v>
      </c>
      <c r="J22" s="27">
        <v>12</v>
      </c>
    </row>
    <row r="23" spans="1:10" ht="13.5">
      <c r="A23" s="25">
        <v>11</v>
      </c>
      <c r="B23" s="23" t="s">
        <v>39</v>
      </c>
      <c r="C23" s="38" t="s">
        <v>15</v>
      </c>
      <c r="D23" s="47">
        <v>108</v>
      </c>
      <c r="E23" s="24">
        <v>266</v>
      </c>
      <c r="F23" s="54">
        <v>64.3</v>
      </c>
      <c r="G23" s="24">
        <v>145</v>
      </c>
      <c r="H23" s="54">
        <v>43.8</v>
      </c>
      <c r="I23" s="56">
        <f>SUM(D23,E23,-F23,G23,-H23)</f>
        <v>410.9</v>
      </c>
      <c r="J23" s="27">
        <v>13</v>
      </c>
    </row>
    <row r="24" spans="1:10" ht="13.5">
      <c r="A24" s="30">
        <v>6</v>
      </c>
      <c r="B24" s="40" t="s">
        <v>33</v>
      </c>
      <c r="C24" s="41" t="s">
        <v>15</v>
      </c>
      <c r="D24" s="47">
        <v>122</v>
      </c>
      <c r="E24" s="31">
        <v>233</v>
      </c>
      <c r="F24" s="54">
        <v>61.2</v>
      </c>
      <c r="G24" s="31">
        <v>165</v>
      </c>
      <c r="H24" s="54">
        <v>56.3</v>
      </c>
      <c r="I24" s="56">
        <f>SUM(D24,E24,-F24,G24,-H24)</f>
        <v>402.5</v>
      </c>
      <c r="J24" s="27">
        <v>14</v>
      </c>
    </row>
    <row r="25" spans="1:10" ht="13.5">
      <c r="A25" s="25">
        <v>2</v>
      </c>
      <c r="B25" s="40" t="s">
        <v>37</v>
      </c>
      <c r="C25" s="44" t="s">
        <v>3</v>
      </c>
      <c r="D25" s="47">
        <v>65</v>
      </c>
      <c r="E25" s="31">
        <v>274</v>
      </c>
      <c r="F25" s="54">
        <v>64.3</v>
      </c>
      <c r="G25" s="31">
        <v>150</v>
      </c>
      <c r="H25" s="54">
        <v>41.4</v>
      </c>
      <c r="I25" s="56">
        <f>SUM(D25,E25,-F25,G25,-H25)</f>
        <v>383.3</v>
      </c>
      <c r="J25" s="27">
        <v>15</v>
      </c>
    </row>
    <row r="26" spans="1:10" ht="13.5">
      <c r="A26" s="30">
        <v>3</v>
      </c>
      <c r="B26" s="40" t="s">
        <v>49</v>
      </c>
      <c r="C26" s="41" t="s">
        <v>2</v>
      </c>
      <c r="D26" s="47">
        <v>102</v>
      </c>
      <c r="E26" s="31">
        <v>221</v>
      </c>
      <c r="F26" s="54">
        <v>45.7</v>
      </c>
      <c r="G26" s="31">
        <v>135</v>
      </c>
      <c r="H26" s="54">
        <v>33.2</v>
      </c>
      <c r="I26" s="56">
        <f>SUM(D26,E26,-F26,G26,-H26)</f>
        <v>379.1</v>
      </c>
      <c r="J26" s="27">
        <v>16</v>
      </c>
    </row>
    <row r="27" spans="1:10" ht="13.5">
      <c r="A27" s="25">
        <v>8</v>
      </c>
      <c r="B27" s="11" t="s">
        <v>43</v>
      </c>
      <c r="C27" s="45" t="s">
        <v>3</v>
      </c>
      <c r="D27" s="47">
        <v>84</v>
      </c>
      <c r="E27" s="31">
        <v>235</v>
      </c>
      <c r="F27" s="54">
        <v>54</v>
      </c>
      <c r="G27" s="31">
        <v>140</v>
      </c>
      <c r="H27" s="54">
        <v>35.3</v>
      </c>
      <c r="I27" s="56">
        <f>SUM(D27,E27,-F27,G27,-H27)</f>
        <v>369.7</v>
      </c>
      <c r="J27" s="27">
        <v>17</v>
      </c>
    </row>
    <row r="28" spans="1:10" ht="13.5">
      <c r="A28" s="25">
        <v>1</v>
      </c>
      <c r="B28" s="23" t="s">
        <v>42</v>
      </c>
      <c r="C28" s="39" t="s">
        <v>3</v>
      </c>
      <c r="D28" s="47">
        <v>61</v>
      </c>
      <c r="E28" s="31">
        <v>224</v>
      </c>
      <c r="F28" s="54">
        <v>45.1</v>
      </c>
      <c r="G28" s="31">
        <v>165</v>
      </c>
      <c r="H28" s="54">
        <v>41.3</v>
      </c>
      <c r="I28" s="56">
        <f>SUM(D28,E28,-F28,G28,-H28)</f>
        <v>363.59999999999997</v>
      </c>
      <c r="J28" s="27">
        <v>18</v>
      </c>
    </row>
    <row r="29" spans="1:10" ht="13.5">
      <c r="A29" s="25">
        <v>7</v>
      </c>
      <c r="B29" s="40" t="s">
        <v>51</v>
      </c>
      <c r="C29" s="44" t="s">
        <v>2</v>
      </c>
      <c r="D29" s="47">
        <v>57</v>
      </c>
      <c r="E29" s="31">
        <v>245</v>
      </c>
      <c r="F29" s="54">
        <v>47.4</v>
      </c>
      <c r="G29" s="31">
        <v>140</v>
      </c>
      <c r="H29" s="54">
        <v>35.8</v>
      </c>
      <c r="I29" s="56">
        <f>SUM(D29,E29,-F29,G29,-H29)</f>
        <v>358.8</v>
      </c>
      <c r="J29" s="27">
        <v>19</v>
      </c>
    </row>
    <row r="30" spans="1:10" ht="13.5">
      <c r="A30" s="25">
        <v>20</v>
      </c>
      <c r="B30" s="11" t="s">
        <v>46</v>
      </c>
      <c r="C30" s="42" t="s">
        <v>2</v>
      </c>
      <c r="D30" s="47">
        <v>71</v>
      </c>
      <c r="E30" s="31">
        <v>259</v>
      </c>
      <c r="F30" s="54">
        <v>54.3</v>
      </c>
      <c r="G30" s="31">
        <v>110</v>
      </c>
      <c r="H30" s="54">
        <v>41.3</v>
      </c>
      <c r="I30" s="56">
        <f>SUM(D30,E30,-F30,G30,-H30)</f>
        <v>344.4</v>
      </c>
      <c r="J30" s="27">
        <v>20</v>
      </c>
    </row>
    <row r="31" spans="1:10" ht="13.5">
      <c r="A31" s="29">
        <v>9</v>
      </c>
      <c r="B31" s="23" t="s">
        <v>52</v>
      </c>
      <c r="C31" s="38" t="s">
        <v>2</v>
      </c>
      <c r="D31" s="46">
        <v>91</v>
      </c>
      <c r="E31" s="31">
        <v>234</v>
      </c>
      <c r="F31" s="54">
        <v>90</v>
      </c>
      <c r="G31" s="31">
        <v>150</v>
      </c>
      <c r="H31" s="54">
        <v>44.5</v>
      </c>
      <c r="I31" s="56">
        <f>SUM(D31,E31,-F31,G31,-H31)</f>
        <v>340.5</v>
      </c>
      <c r="J31" s="24">
        <v>21</v>
      </c>
    </row>
    <row r="32" spans="1:10" ht="13.5">
      <c r="A32" s="1"/>
      <c r="B32" s="11"/>
      <c r="C32" s="12"/>
      <c r="D32" s="10"/>
      <c r="E32" s="10"/>
      <c r="F32" s="10"/>
      <c r="G32" s="10"/>
      <c r="H32" s="10"/>
      <c r="I32" s="10"/>
      <c r="J32" s="10"/>
    </row>
    <row r="33" spans="1:4" ht="12.75">
      <c r="A33" s="6" t="s">
        <v>66</v>
      </c>
      <c r="D33" s="2"/>
    </row>
    <row r="34" ht="12.75">
      <c r="D34" s="2"/>
    </row>
    <row r="35" ht="12.75">
      <c r="A35" s="6" t="s">
        <v>11</v>
      </c>
    </row>
    <row r="36" spans="1:3" ht="12.75">
      <c r="A36" s="6" t="s">
        <v>12</v>
      </c>
      <c r="C36" s="9" t="s">
        <v>59</v>
      </c>
    </row>
    <row r="37" spans="1:3" ht="12.75">
      <c r="A37" s="6" t="s">
        <v>13</v>
      </c>
      <c r="C37" s="9" t="s">
        <v>60</v>
      </c>
    </row>
    <row r="38" spans="1:3" ht="12.75">
      <c r="A38" s="6" t="s">
        <v>18</v>
      </c>
      <c r="C38" s="6" t="s">
        <v>62</v>
      </c>
    </row>
    <row r="39" spans="1:3" ht="12.75">
      <c r="A39" s="6" t="s">
        <v>22</v>
      </c>
      <c r="C39" s="6" t="s">
        <v>63</v>
      </c>
    </row>
    <row r="40" spans="1:4" ht="12.75">
      <c r="A40" s="6" t="s">
        <v>14</v>
      </c>
      <c r="C40" s="9" t="s">
        <v>64</v>
      </c>
      <c r="D40" s="7"/>
    </row>
    <row r="41" spans="1:4" ht="12.75">
      <c r="A41" s="6" t="s">
        <v>23</v>
      </c>
      <c r="C41" s="6" t="s">
        <v>41</v>
      </c>
      <c r="D41" s="7"/>
    </row>
    <row r="42" spans="1:4" ht="12.75">
      <c r="A42" s="9" t="s">
        <v>19</v>
      </c>
      <c r="C42" s="6" t="s">
        <v>41</v>
      </c>
      <c r="D42" s="7"/>
    </row>
    <row r="43" spans="1:4" ht="12.75">
      <c r="A43" s="9" t="s">
        <v>30</v>
      </c>
      <c r="C43" s="9" t="s">
        <v>63</v>
      </c>
      <c r="D43" s="7"/>
    </row>
    <row r="44" spans="1:4" ht="12.75">
      <c r="A44" s="9" t="s">
        <v>47</v>
      </c>
      <c r="C44" s="6" t="s">
        <v>61</v>
      </c>
      <c r="D44" s="7"/>
    </row>
    <row r="45" spans="1:4" ht="12.75">
      <c r="A45" s="6" t="s">
        <v>24</v>
      </c>
      <c r="C45" s="6" t="s">
        <v>65</v>
      </c>
      <c r="D45" s="2"/>
    </row>
    <row r="46" ht="12.75">
      <c r="C46" s="9"/>
    </row>
    <row r="47" ht="12.75">
      <c r="A47" s="6" t="s">
        <v>29</v>
      </c>
    </row>
    <row r="67" spans="2:3" ht="13.5">
      <c r="B67" s="11"/>
      <c r="C67" s="12"/>
    </row>
    <row r="68" spans="2:3" ht="13.5">
      <c r="B68" s="11"/>
      <c r="C68" s="12"/>
    </row>
    <row r="69" spans="2:3" ht="13.5">
      <c r="B69" s="11"/>
      <c r="C69" s="12"/>
    </row>
    <row r="70" spans="2:3" ht="13.5">
      <c r="B70" s="11"/>
      <c r="C70" s="12"/>
    </row>
    <row r="71" spans="2:3" ht="13.5">
      <c r="B71" s="11"/>
      <c r="C71" s="12"/>
    </row>
    <row r="72" spans="2:3" ht="13.5">
      <c r="B72" s="11"/>
      <c r="C72" s="12"/>
    </row>
    <row r="73" spans="2:3" ht="13.5">
      <c r="B73" s="11"/>
      <c r="C73" s="12"/>
    </row>
    <row r="74" spans="2:3" ht="13.5">
      <c r="B74" s="11"/>
      <c r="C74" s="12"/>
    </row>
    <row r="75" spans="2:3" ht="13.5">
      <c r="B75" s="11"/>
      <c r="C75" s="13"/>
    </row>
    <row r="76" spans="2:3" ht="13.5">
      <c r="B76" s="11"/>
      <c r="C76" s="13"/>
    </row>
    <row r="77" spans="2:3" ht="13.5">
      <c r="B77" s="11"/>
      <c r="C77" s="12"/>
    </row>
    <row r="78" spans="2:3" ht="13.5">
      <c r="B78" s="11"/>
      <c r="C78" s="12"/>
    </row>
    <row r="79" spans="2:3" ht="13.5">
      <c r="B79" s="11"/>
      <c r="C79" s="12"/>
    </row>
    <row r="80" spans="2:3" ht="13.5">
      <c r="B80" s="11"/>
      <c r="C80" s="12"/>
    </row>
    <row r="81" spans="2:3" ht="13.5">
      <c r="B81" s="11"/>
      <c r="C81" s="12"/>
    </row>
    <row r="82" spans="2:3" ht="13.5">
      <c r="B82" s="11"/>
      <c r="C82" s="12"/>
    </row>
    <row r="83" spans="2:3" ht="13.5">
      <c r="B83" s="11"/>
      <c r="C83" s="12"/>
    </row>
    <row r="84" spans="2:3" ht="13.5">
      <c r="B84" s="11"/>
      <c r="C84" s="12"/>
    </row>
    <row r="85" spans="2:3" ht="13.5">
      <c r="B85" s="11"/>
      <c r="C85" s="12"/>
    </row>
    <row r="86" spans="2:3" ht="13.5">
      <c r="B86" s="11"/>
      <c r="C86" s="12"/>
    </row>
    <row r="87" spans="2:3" ht="13.5">
      <c r="B87" s="11"/>
      <c r="C87" s="12"/>
    </row>
    <row r="88" spans="2:3" ht="13.5">
      <c r="B88" s="11"/>
      <c r="C88" s="12"/>
    </row>
    <row r="89" spans="2:3" ht="13.5">
      <c r="B89" s="11"/>
      <c r="C89" s="12"/>
    </row>
    <row r="90" spans="2:3" ht="13.5">
      <c r="B90" s="11"/>
      <c r="C90" s="12"/>
    </row>
    <row r="91" spans="2:3" ht="13.5">
      <c r="B91" s="11"/>
      <c r="C91" s="12"/>
    </row>
    <row r="92" spans="2:3" ht="13.5">
      <c r="B92" s="11"/>
      <c r="C92" s="12"/>
    </row>
    <row r="93" spans="2:3" ht="13.5">
      <c r="B93" s="11"/>
      <c r="C93" s="12"/>
    </row>
    <row r="94" spans="2:3" ht="13.5">
      <c r="B94" s="11"/>
      <c r="C94" s="12"/>
    </row>
    <row r="95" spans="2:3" ht="13.5">
      <c r="B95" s="11"/>
      <c r="C95" s="12"/>
    </row>
    <row r="96" spans="2:3" ht="13.5">
      <c r="B96" s="11"/>
      <c r="C96" s="12"/>
    </row>
    <row r="97" spans="2:3" ht="13.5">
      <c r="B97" s="11"/>
      <c r="C97" s="12"/>
    </row>
    <row r="98" spans="2:3" ht="13.5">
      <c r="B98" s="11"/>
      <c r="C98" s="12"/>
    </row>
    <row r="99" spans="2:3" ht="13.5">
      <c r="B99" s="11"/>
      <c r="C99" s="12"/>
    </row>
    <row r="100" spans="2:3" ht="13.5">
      <c r="B100" s="11"/>
      <c r="C100" s="12"/>
    </row>
    <row r="101" spans="2:3" ht="13.5">
      <c r="B101" s="11"/>
      <c r="C101" s="12"/>
    </row>
    <row r="102" spans="2:3" ht="13.5">
      <c r="B102" s="11"/>
      <c r="C102" s="12"/>
    </row>
    <row r="103" spans="2:3" ht="13.5">
      <c r="B103" s="11"/>
      <c r="C103" s="12"/>
    </row>
    <row r="104" spans="2:3" ht="13.5">
      <c r="B104" s="11"/>
      <c r="C104" s="12"/>
    </row>
    <row r="105" spans="2:3" ht="13.5">
      <c r="B105" s="11"/>
      <c r="C105" s="12"/>
    </row>
    <row r="106" spans="2:3" ht="13.5">
      <c r="B106" s="11"/>
      <c r="C106" s="12"/>
    </row>
    <row r="107" spans="2:3" ht="13.5">
      <c r="B107" s="11"/>
      <c r="C107" s="12"/>
    </row>
    <row r="108" spans="2:3" ht="13.5">
      <c r="B108" s="11"/>
      <c r="C108" s="12"/>
    </row>
    <row r="109" spans="2:3" ht="13.5">
      <c r="B109" s="11"/>
      <c r="C109" s="12"/>
    </row>
    <row r="110" spans="2:3" ht="13.5">
      <c r="B110" s="11"/>
      <c r="C110" s="12"/>
    </row>
    <row r="111" spans="2:3" ht="13.5">
      <c r="B111" s="17"/>
      <c r="C111" s="18"/>
    </row>
    <row r="112" spans="2:3" ht="13.5">
      <c r="B112" s="17"/>
      <c r="C112" s="18"/>
    </row>
    <row r="113" spans="2:3" ht="13.5">
      <c r="B113" s="11"/>
      <c r="C113" s="12"/>
    </row>
    <row r="114" spans="2:3" ht="13.5">
      <c r="B114" s="11"/>
      <c r="C114" s="12"/>
    </row>
    <row r="115" spans="2:3" ht="13.5">
      <c r="B115" s="11"/>
      <c r="C115" s="12"/>
    </row>
    <row r="116" spans="2:3" ht="13.5">
      <c r="B116" s="11"/>
      <c r="C116" s="12"/>
    </row>
    <row r="117" spans="2:3" ht="13.5">
      <c r="B117" s="11"/>
      <c r="C117" s="12"/>
    </row>
    <row r="118" spans="2:3" ht="13.5">
      <c r="B118" s="11"/>
      <c r="C118" s="12"/>
    </row>
    <row r="119" spans="2:3" ht="13.5">
      <c r="B119" s="11"/>
      <c r="C119" s="12"/>
    </row>
    <row r="120" spans="2:3" ht="13.5">
      <c r="B120" s="11"/>
      <c r="C120" s="12"/>
    </row>
    <row r="121" spans="2:3" ht="13.5">
      <c r="B121" s="11"/>
      <c r="C121" s="12"/>
    </row>
    <row r="122" spans="2:3" ht="13.5">
      <c r="B122" s="11"/>
      <c r="C122" s="13"/>
    </row>
    <row r="123" spans="2:3" ht="13.5">
      <c r="B123" s="11"/>
      <c r="C123" s="12"/>
    </row>
    <row r="124" spans="2:3" ht="13.5">
      <c r="B124" s="11"/>
      <c r="C124" s="12"/>
    </row>
    <row r="125" spans="2:3" ht="13.5">
      <c r="B125" s="11"/>
      <c r="C125" s="12"/>
    </row>
    <row r="126" spans="2:3" ht="13.5">
      <c r="B126" s="11"/>
      <c r="C126" s="13"/>
    </row>
    <row r="127" spans="2:3" ht="13.5">
      <c r="B127" s="11"/>
      <c r="C127" s="12"/>
    </row>
    <row r="128" spans="2:3" ht="13.5">
      <c r="B128" s="11"/>
      <c r="C128" s="12"/>
    </row>
    <row r="129" spans="2:3" ht="13.5">
      <c r="B129" s="11"/>
      <c r="C129" s="12"/>
    </row>
    <row r="130" spans="2:3" ht="13.5">
      <c r="B130" s="11"/>
      <c r="C130" s="12"/>
    </row>
    <row r="131" spans="2:3" ht="13.5">
      <c r="B131" s="11"/>
      <c r="C131" s="12"/>
    </row>
    <row r="132" spans="2:3" ht="13.5">
      <c r="B132" s="11"/>
      <c r="C132" s="12"/>
    </row>
    <row r="133" spans="2:3" ht="13.5">
      <c r="B133" s="11"/>
      <c r="C133" s="12"/>
    </row>
    <row r="134" spans="2:3" ht="13.5">
      <c r="B134" s="11"/>
      <c r="C134" s="12"/>
    </row>
    <row r="135" spans="2:3" ht="13.5">
      <c r="B135" s="11"/>
      <c r="C135" s="12"/>
    </row>
    <row r="136" spans="2:3" ht="13.5">
      <c r="B136" s="11"/>
      <c r="C136" s="12"/>
    </row>
    <row r="137" spans="2:3" ht="13.5">
      <c r="B137" s="11"/>
      <c r="C137" s="12"/>
    </row>
    <row r="138" spans="2:3" ht="13.5">
      <c r="B138" s="11"/>
      <c r="C138" s="12"/>
    </row>
    <row r="139" spans="2:3" ht="13.5">
      <c r="B139" s="11"/>
      <c r="C139" s="12"/>
    </row>
    <row r="140" spans="2:3" ht="13.5">
      <c r="B140" s="11"/>
      <c r="C140" s="12"/>
    </row>
    <row r="141" spans="2:3" ht="13.5">
      <c r="B141" s="11"/>
      <c r="C141" s="12"/>
    </row>
    <row r="142" spans="2:3" ht="13.5">
      <c r="B142" s="11"/>
      <c r="C142" s="12"/>
    </row>
    <row r="143" spans="2:3" ht="13.5">
      <c r="B143" s="11"/>
      <c r="C143" s="12"/>
    </row>
    <row r="144" spans="2:3" ht="13.5">
      <c r="B144" s="11"/>
      <c r="C144" s="12"/>
    </row>
    <row r="145" spans="2:3" ht="13.5">
      <c r="B145" s="11"/>
      <c r="C145" s="12"/>
    </row>
    <row r="146" spans="2:3" ht="13.5">
      <c r="B146" s="11"/>
      <c r="C146" s="12"/>
    </row>
    <row r="147" spans="2:3" ht="13.5">
      <c r="B147" s="11"/>
      <c r="C147" s="13"/>
    </row>
    <row r="148" spans="2:3" ht="13.5">
      <c r="B148" s="11"/>
      <c r="C148" s="12"/>
    </row>
    <row r="149" spans="2:3" ht="13.5">
      <c r="B149" s="11"/>
      <c r="C149" s="13"/>
    </row>
    <row r="150" spans="2:3" ht="13.5">
      <c r="B150" s="11"/>
      <c r="C150" s="12"/>
    </row>
    <row r="151" spans="2:3" ht="13.5">
      <c r="B151" s="11"/>
      <c r="C151" s="13"/>
    </row>
    <row r="152" spans="2:3" ht="13.5">
      <c r="B152" s="11"/>
      <c r="C152" s="12"/>
    </row>
    <row r="153" spans="2:3" ht="13.5">
      <c r="B153" s="11"/>
      <c r="C153" s="12"/>
    </row>
    <row r="154" spans="2:3" ht="13.5">
      <c r="B154" s="11"/>
      <c r="C154" s="12"/>
    </row>
    <row r="155" spans="2:3" ht="13.5">
      <c r="B155" s="11"/>
      <c r="C155" s="12"/>
    </row>
    <row r="156" spans="2:3" ht="13.5">
      <c r="B156" s="11"/>
      <c r="C156" s="12"/>
    </row>
    <row r="157" spans="2:3" ht="13.5">
      <c r="B157" s="11"/>
      <c r="C157" s="12"/>
    </row>
    <row r="158" spans="2:3" ht="13.5">
      <c r="B158" s="11"/>
      <c r="C158" s="12"/>
    </row>
    <row r="159" spans="2:3" ht="13.5">
      <c r="B159" s="11"/>
      <c r="C159" s="19"/>
    </row>
    <row r="160" spans="2:3" ht="13.5">
      <c r="B160" s="11"/>
      <c r="C160" s="12"/>
    </row>
    <row r="161" spans="2:3" ht="13.5">
      <c r="B161" s="11"/>
      <c r="C161" s="12"/>
    </row>
    <row r="162" spans="2:3" ht="13.5">
      <c r="B162" s="11"/>
      <c r="C162" s="12"/>
    </row>
    <row r="163" spans="2:3" ht="13.5">
      <c r="B163" s="11"/>
      <c r="C163" s="13"/>
    </row>
    <row r="164" spans="2:3" ht="13.5">
      <c r="B164" s="11"/>
      <c r="C164" s="12"/>
    </row>
    <row r="165" spans="2:3" ht="13.5">
      <c r="B165" s="11"/>
      <c r="C165" s="12"/>
    </row>
    <row r="166" spans="2:3" ht="13.5">
      <c r="B166" s="11"/>
      <c r="C166" s="12"/>
    </row>
    <row r="167" spans="2:3" ht="13.5">
      <c r="B167" s="11"/>
      <c r="C167" s="12"/>
    </row>
    <row r="168" spans="2:3" ht="13.5">
      <c r="B168" s="11"/>
      <c r="C168" s="12"/>
    </row>
    <row r="169" spans="2:3" ht="13.5">
      <c r="B169" s="11"/>
      <c r="C169" s="12"/>
    </row>
    <row r="170" spans="2:3" ht="13.5">
      <c r="B170" s="11"/>
      <c r="C170" s="12"/>
    </row>
    <row r="171" spans="2:3" ht="13.5">
      <c r="B171" s="11"/>
      <c r="C171" s="12"/>
    </row>
    <row r="172" spans="2:3" ht="13.5">
      <c r="B172" s="11"/>
      <c r="C172" s="12"/>
    </row>
    <row r="173" spans="2:3" ht="13.5">
      <c r="B173" s="11"/>
      <c r="C173" s="12"/>
    </row>
    <row r="174" spans="2:3" ht="13.5">
      <c r="B174" s="11"/>
      <c r="C174" s="12"/>
    </row>
    <row r="175" spans="2:3" ht="13.5">
      <c r="B175" s="11"/>
      <c r="C175" s="12"/>
    </row>
    <row r="176" spans="2:3" ht="13.5">
      <c r="B176" s="11"/>
      <c r="C176" s="12"/>
    </row>
    <row r="177" spans="2:3" ht="13.5">
      <c r="B177" s="11"/>
      <c r="C177" s="12"/>
    </row>
    <row r="178" spans="2:3" ht="13.5">
      <c r="B178" s="11"/>
      <c r="C178" s="12"/>
    </row>
    <row r="179" spans="2:3" ht="13.5">
      <c r="B179" s="11"/>
      <c r="C179" s="12"/>
    </row>
    <row r="180" spans="2:3" ht="13.5">
      <c r="B180" s="11"/>
      <c r="C180" s="12"/>
    </row>
    <row r="181" spans="2:3" ht="13.5">
      <c r="B181" s="11"/>
      <c r="C181" s="12"/>
    </row>
    <row r="182" spans="2:3" ht="13.5">
      <c r="B182" s="11"/>
      <c r="C182" s="13"/>
    </row>
    <row r="183" spans="2:3" ht="13.5">
      <c r="B183" s="11"/>
      <c r="C183" s="12"/>
    </row>
    <row r="184" spans="2:3" ht="13.5">
      <c r="B184" s="11"/>
      <c r="C184" s="12"/>
    </row>
    <row r="185" spans="2:3" ht="13.5">
      <c r="B185" s="11"/>
      <c r="C185" s="12"/>
    </row>
    <row r="186" spans="2:3" ht="13.5">
      <c r="B186" s="11"/>
      <c r="C186" s="12"/>
    </row>
    <row r="187" spans="2:3" ht="13.5">
      <c r="B187" s="11"/>
      <c r="C187" s="12"/>
    </row>
    <row r="188" spans="2:3" ht="13.5">
      <c r="B188" s="11"/>
      <c r="C188" s="12"/>
    </row>
    <row r="189" spans="2:3" ht="13.5">
      <c r="B189" s="11"/>
      <c r="C189" s="12"/>
    </row>
    <row r="190" spans="2:3" ht="13.5">
      <c r="B190" s="11"/>
      <c r="C190" s="13"/>
    </row>
    <row r="191" spans="2:3" ht="13.5">
      <c r="B191" s="11"/>
      <c r="C191" s="12"/>
    </row>
    <row r="192" spans="2:3" ht="13.5">
      <c r="B192" s="11"/>
      <c r="C192" s="12"/>
    </row>
    <row r="193" spans="2:3" ht="13.5">
      <c r="B193" s="11"/>
      <c r="C193" s="12"/>
    </row>
    <row r="194" spans="2:3" ht="13.5">
      <c r="B194" s="11"/>
      <c r="C194" s="12"/>
    </row>
    <row r="195" spans="2:3" ht="13.5">
      <c r="B195" s="11"/>
      <c r="C195" s="13"/>
    </row>
    <row r="196" spans="2:3" ht="13.5">
      <c r="B196" s="11"/>
      <c r="C196" s="12"/>
    </row>
    <row r="197" spans="2:3" ht="13.5">
      <c r="B197" s="11"/>
      <c r="C197" s="12"/>
    </row>
    <row r="198" spans="2:3" ht="13.5">
      <c r="B198" s="11"/>
      <c r="C198" s="12"/>
    </row>
    <row r="199" spans="2:3" ht="13.5">
      <c r="B199" s="11"/>
      <c r="C199" s="12"/>
    </row>
    <row r="200" spans="2:3" ht="13.5">
      <c r="B200" s="11"/>
      <c r="C200" s="12"/>
    </row>
    <row r="201" spans="2:3" ht="13.5">
      <c r="B201" s="11"/>
      <c r="C201" s="12"/>
    </row>
    <row r="202" spans="2:3" ht="13.5">
      <c r="B202" s="11"/>
      <c r="C202" s="12"/>
    </row>
    <row r="203" spans="2:3" ht="13.5">
      <c r="B203" s="11"/>
      <c r="C203" s="12"/>
    </row>
    <row r="204" spans="2:3" ht="13.5">
      <c r="B204" s="11"/>
      <c r="C204" s="12"/>
    </row>
    <row r="205" spans="2:3" ht="13.5">
      <c r="B205" s="11"/>
      <c r="C205" s="12"/>
    </row>
    <row r="206" spans="2:3" ht="13.5">
      <c r="B206" s="11"/>
      <c r="C206" s="12"/>
    </row>
    <row r="207" spans="2:3" ht="13.5">
      <c r="B207" s="11"/>
      <c r="C207" s="12"/>
    </row>
    <row r="208" spans="2:3" ht="13.5">
      <c r="B208" s="11"/>
      <c r="C208" s="12"/>
    </row>
    <row r="209" spans="2:3" ht="13.5">
      <c r="B209" s="11"/>
      <c r="C209" s="12"/>
    </row>
    <row r="210" spans="2:3" ht="13.5">
      <c r="B210" s="11"/>
      <c r="C210" s="12"/>
    </row>
    <row r="211" spans="2:3" ht="13.5">
      <c r="B211" s="11"/>
      <c r="C211" s="12"/>
    </row>
    <row r="212" spans="2:3" ht="13.5">
      <c r="B212" s="11"/>
      <c r="C212" s="12"/>
    </row>
    <row r="213" spans="2:3" ht="13.5">
      <c r="B213" s="20"/>
      <c r="C213" s="19"/>
    </row>
    <row r="214" spans="2:3" ht="13.5">
      <c r="B214" s="11"/>
      <c r="C214" s="12"/>
    </row>
    <row r="215" spans="2:3" ht="13.5">
      <c r="B215" s="11"/>
      <c r="C215" s="12"/>
    </row>
    <row r="216" spans="2:3" ht="13.5">
      <c r="B216" s="11"/>
      <c r="C216" s="12"/>
    </row>
    <row r="217" spans="2:3" ht="13.5">
      <c r="B217" s="11"/>
      <c r="C217" s="12"/>
    </row>
    <row r="218" spans="2:3" ht="13.5">
      <c r="B218" s="11"/>
      <c r="C218" s="12"/>
    </row>
    <row r="219" spans="2:3" ht="13.5">
      <c r="B219" s="11"/>
      <c r="C219" s="12"/>
    </row>
    <row r="220" spans="2:3" ht="13.5">
      <c r="B220" s="11"/>
      <c r="C220" s="12"/>
    </row>
    <row r="221" spans="2:3" ht="13.5">
      <c r="B221" s="11"/>
      <c r="C221" s="12"/>
    </row>
    <row r="222" spans="2:3" ht="13.5">
      <c r="B222" s="11"/>
      <c r="C222" s="12"/>
    </row>
    <row r="223" spans="2:3" ht="13.5">
      <c r="B223" s="11"/>
      <c r="C223" s="12"/>
    </row>
    <row r="224" spans="2:3" ht="13.5">
      <c r="B224" s="11"/>
      <c r="C224" s="12"/>
    </row>
    <row r="225" spans="2:3" ht="13.5">
      <c r="B225" s="11"/>
      <c r="C225" s="13"/>
    </row>
    <row r="226" spans="2:3" ht="13.5">
      <c r="B226" s="11"/>
      <c r="C226" s="12"/>
    </row>
    <row r="227" spans="2:3" ht="13.5">
      <c r="B227" s="11"/>
      <c r="C227" s="12"/>
    </row>
    <row r="228" spans="2:3" ht="13.5">
      <c r="B228" s="11"/>
      <c r="C228" s="12"/>
    </row>
    <row r="229" spans="2:3" ht="13.5">
      <c r="B229" s="11"/>
      <c r="C229" s="12"/>
    </row>
    <row r="230" spans="2:3" ht="13.5">
      <c r="B230" s="11"/>
      <c r="C230" s="12"/>
    </row>
    <row r="231" spans="2:3" ht="13.5">
      <c r="B231" s="11"/>
      <c r="C231" s="13"/>
    </row>
    <row r="232" spans="2:3" ht="13.5">
      <c r="B232" s="11"/>
      <c r="C232" s="12"/>
    </row>
    <row r="233" spans="2:3" ht="13.5">
      <c r="B233" s="11"/>
      <c r="C233" s="12"/>
    </row>
    <row r="234" spans="2:3" ht="13.5">
      <c r="B234" s="11"/>
      <c r="C234" s="12"/>
    </row>
    <row r="235" spans="2:3" ht="13.5">
      <c r="B235" s="11"/>
      <c r="C235" s="12"/>
    </row>
    <row r="236" spans="2:3" ht="13.5">
      <c r="B236" s="11"/>
      <c r="C236" s="12"/>
    </row>
    <row r="237" spans="2:3" ht="13.5">
      <c r="B237" s="11"/>
      <c r="C237" s="12"/>
    </row>
    <row r="238" spans="2:3" ht="13.5">
      <c r="B238" s="11"/>
      <c r="C238" s="12"/>
    </row>
    <row r="239" spans="2:3" ht="13.5">
      <c r="B239" s="11"/>
      <c r="C239" s="12"/>
    </row>
    <row r="240" spans="2:3" ht="13.5">
      <c r="B240" s="11"/>
      <c r="C240" s="12"/>
    </row>
    <row r="241" spans="2:3" ht="13.5">
      <c r="B241" s="11"/>
      <c r="C241" s="12"/>
    </row>
    <row r="242" spans="2:3" ht="13.5">
      <c r="B242" s="11"/>
      <c r="C242" s="12"/>
    </row>
    <row r="243" spans="2:3" ht="13.5">
      <c r="B243" s="11"/>
      <c r="C243" s="12"/>
    </row>
    <row r="244" spans="2:3" ht="13.5">
      <c r="B244" s="11"/>
      <c r="C244" s="12"/>
    </row>
    <row r="245" spans="2:3" ht="13.5">
      <c r="B245" s="11"/>
      <c r="C245" s="12"/>
    </row>
    <row r="246" spans="2:3" ht="13.5">
      <c r="B246" s="11"/>
      <c r="C246" s="12"/>
    </row>
    <row r="247" spans="2:3" ht="13.5">
      <c r="B247" s="11"/>
      <c r="C247" s="12"/>
    </row>
    <row r="248" spans="2:3" ht="13.5">
      <c r="B248" s="11"/>
      <c r="C248" s="12"/>
    </row>
    <row r="249" spans="2:3" ht="13.5">
      <c r="B249" s="11"/>
      <c r="C249" s="12"/>
    </row>
    <row r="250" spans="2:3" ht="13.5">
      <c r="B250" s="11"/>
      <c r="C250" s="12"/>
    </row>
    <row r="251" spans="2:3" ht="13.5">
      <c r="B251" s="11"/>
      <c r="C251" s="12"/>
    </row>
    <row r="252" spans="2:3" ht="13.5">
      <c r="B252" s="11"/>
      <c r="C252" s="12"/>
    </row>
    <row r="253" spans="2:3" ht="13.5">
      <c r="B253" s="11"/>
      <c r="C253" s="12"/>
    </row>
    <row r="254" spans="2:3" ht="13.5">
      <c r="B254" s="11"/>
      <c r="C254" s="12"/>
    </row>
    <row r="255" spans="2:3" ht="13.5">
      <c r="B255" s="11"/>
      <c r="C255" s="12"/>
    </row>
    <row r="256" spans="2:3" ht="13.5">
      <c r="B256" s="11"/>
      <c r="C256" s="12"/>
    </row>
    <row r="257" spans="2:3" ht="13.5">
      <c r="B257" s="11"/>
      <c r="C257" s="12"/>
    </row>
    <row r="258" spans="2:3" ht="13.5">
      <c r="B258" s="11"/>
      <c r="C258" s="12"/>
    </row>
    <row r="259" spans="2:3" ht="13.5">
      <c r="B259" s="11"/>
      <c r="C259" s="12"/>
    </row>
    <row r="260" spans="2:3" ht="13.5">
      <c r="B260" s="11"/>
      <c r="C260" s="12"/>
    </row>
    <row r="261" spans="2:3" ht="13.5">
      <c r="B261" s="11"/>
      <c r="C261" s="12"/>
    </row>
    <row r="262" spans="2:3" ht="13.5">
      <c r="B262" s="11"/>
      <c r="C262" s="12"/>
    </row>
    <row r="263" spans="2:3" ht="13.5">
      <c r="B263" s="11"/>
      <c r="C263" s="12"/>
    </row>
    <row r="264" spans="2:3" ht="13.5">
      <c r="B264" s="11"/>
      <c r="C264" s="12"/>
    </row>
    <row r="265" spans="2:3" ht="13.5">
      <c r="B265" s="11"/>
      <c r="C265" s="12"/>
    </row>
    <row r="266" spans="2:3" ht="13.5">
      <c r="B266" s="21"/>
      <c r="C266" s="12"/>
    </row>
    <row r="267" spans="2:3" ht="13.5">
      <c r="B267" s="11"/>
      <c r="C267" s="12"/>
    </row>
    <row r="268" spans="2:3" ht="13.5">
      <c r="B268" s="11"/>
      <c r="C268" s="12"/>
    </row>
    <row r="269" spans="2:3" ht="13.5">
      <c r="B269" s="11"/>
      <c r="C269" s="12"/>
    </row>
    <row r="270" spans="2:3" ht="13.5">
      <c r="B270" s="11"/>
      <c r="C270" s="12"/>
    </row>
    <row r="271" spans="2:3" ht="13.5">
      <c r="B271" s="11"/>
      <c r="C271" s="12"/>
    </row>
    <row r="272" spans="2:3" ht="13.5">
      <c r="B272" s="11"/>
      <c r="C272" s="12"/>
    </row>
    <row r="273" spans="2:3" ht="13.5">
      <c r="B273" s="11"/>
      <c r="C273" s="12"/>
    </row>
    <row r="274" spans="2:3" ht="13.5">
      <c r="B274" s="11"/>
      <c r="C274" s="12"/>
    </row>
    <row r="275" spans="2:3" ht="13.5">
      <c r="B275" s="11"/>
      <c r="C275" s="12"/>
    </row>
  </sheetData>
  <mergeCells count="2">
    <mergeCell ref="E9:F9"/>
    <mergeCell ref="G9:H9"/>
  </mergeCells>
  <printOptions/>
  <pageMargins left="0.5905511811023623" right="0.5905511811023623" top="0.5905511811023623" bottom="0.5905511811023623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pojišťovna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Česká pojišťovna a.s.</dc:creator>
  <cp:keywords/>
  <dc:description/>
  <cp:lastModifiedBy>NB_NEC</cp:lastModifiedBy>
  <cp:lastPrinted>2022-10-22T10:09:18Z</cp:lastPrinted>
  <dcterms:created xsi:type="dcterms:W3CDTF">2003-11-05T13:31:25Z</dcterms:created>
  <dcterms:modified xsi:type="dcterms:W3CDTF">2022-10-22T10:20:25Z</dcterms:modified>
  <cp:category/>
  <cp:version/>
  <cp:contentType/>
  <cp:contentStatus/>
</cp:coreProperties>
</file>