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<sst xmlns="http://schemas.openxmlformats.org/spreadsheetml/2006/main" count="147" uniqueCount="71">
  <si>
    <t>Název a stupeň soutěže:</t>
  </si>
  <si>
    <t>KVZ Jenišovice reg. číslo 07-40-06</t>
  </si>
  <si>
    <t>Datum konání:</t>
  </si>
  <si>
    <t>Místo konání:</t>
  </si>
  <si>
    <t>střelnice Jenišovice</t>
  </si>
  <si>
    <t>Výsledková listina</t>
  </si>
  <si>
    <t>St.č.</t>
  </si>
  <si>
    <t>Příjmení</t>
  </si>
  <si>
    <t>KVZ</t>
  </si>
  <si>
    <t>Liberec</t>
  </si>
  <si>
    <t>Jenišovice</t>
  </si>
  <si>
    <t>Organizační výbor:</t>
  </si>
  <si>
    <t>Ředitel soutěže</t>
  </si>
  <si>
    <t>Tajemník soutěže</t>
  </si>
  <si>
    <t>Hlavní rozhodčí</t>
  </si>
  <si>
    <t>Zdravotník</t>
  </si>
  <si>
    <t>Předseda HK</t>
  </si>
  <si>
    <t>Pořadatel a organizátor soutěže:</t>
  </si>
  <si>
    <t>celkem</t>
  </si>
  <si>
    <t>pořadí</t>
  </si>
  <si>
    <t>Ost. rozh. a pom. tech. pracovníci</t>
  </si>
  <si>
    <t>Správce střelnice</t>
  </si>
  <si>
    <t>střelba z malorážové pušky s optikou a bez optiky</t>
  </si>
  <si>
    <t>MP/MO</t>
  </si>
  <si>
    <t>MP</t>
  </si>
  <si>
    <t>MO</t>
  </si>
  <si>
    <t>50m</t>
  </si>
  <si>
    <t>vkleče</t>
  </si>
  <si>
    <t>vstoje</t>
  </si>
  <si>
    <t xml:space="preserve">VNOUČEK Miloš </t>
  </si>
  <si>
    <t>otevřená mířidla</t>
  </si>
  <si>
    <t>puškohled</t>
  </si>
  <si>
    <t>VNOUČEK Tomáš</t>
  </si>
  <si>
    <t>SMORÁDEK Vlastislav Ing.</t>
  </si>
  <si>
    <t>Soutěžní výbor: ředitel, hlavní rozhodčí, předseda HK</t>
  </si>
  <si>
    <t>BERNAT Dan</t>
  </si>
  <si>
    <t>Inspektor zbraní</t>
  </si>
  <si>
    <t>MIKULE Roman</t>
  </si>
  <si>
    <t>60m</t>
  </si>
  <si>
    <t>ČERVINKA Leoš Ing.</t>
  </si>
  <si>
    <t>HANZLÍK Miroslav Ing.</t>
  </si>
  <si>
    <t>HANZLÍK Miroslav ml.</t>
  </si>
  <si>
    <t xml:space="preserve">VAŇÁTKO Petr </t>
  </si>
  <si>
    <t>Řídící střelby</t>
  </si>
  <si>
    <t>Malorážová odstřelovačka 2022</t>
  </si>
  <si>
    <t>kal. číslo soutěže 529</t>
  </si>
  <si>
    <t>1. říjen 2022</t>
  </si>
  <si>
    <t>VOTROUBEK Rostislav</t>
  </si>
  <si>
    <t>Hodkovice</t>
  </si>
  <si>
    <t>VOTROUBKOVÁ Jana</t>
  </si>
  <si>
    <t>BÍNA Václav</t>
  </si>
  <si>
    <t>individ.</t>
  </si>
  <si>
    <t>ČERNÁ Petra</t>
  </si>
  <si>
    <t>NEHUBA Michal</t>
  </si>
  <si>
    <t xml:space="preserve">MÁNEK Břetislav </t>
  </si>
  <si>
    <t xml:space="preserve">Hodkovice </t>
  </si>
  <si>
    <t>HYKMAN Petr</t>
  </si>
  <si>
    <t>HAVLÍK Richard</t>
  </si>
  <si>
    <t>BARTOŠ Radek</t>
  </si>
  <si>
    <t xml:space="preserve">MENDYSZEWSKI Jan </t>
  </si>
  <si>
    <t xml:space="preserve">VELC Jindřich </t>
  </si>
  <si>
    <t xml:space="preserve">PLŮCHA Pavel </t>
  </si>
  <si>
    <t>Tanvald</t>
  </si>
  <si>
    <t>Vlastislav Smorádek, ing.  2-415</t>
  </si>
  <si>
    <t>Petra Černá  1-184</t>
  </si>
  <si>
    <t>Daniel Pokorný  1-186</t>
  </si>
  <si>
    <t>Roman Mikule  2-413</t>
  </si>
  <si>
    <t>Radek Bartoš</t>
  </si>
  <si>
    <t>Věra Pokorná  2-300</t>
  </si>
  <si>
    <t>Leoš Červinka, ing.  2-412</t>
  </si>
  <si>
    <t>Závod byl ukončen v 14:15 hodin.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</si>
</sst>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20"/>
      <name val="Arial CE"/>
      <family val="2"/>
    </font>
    <font>
      <sz val="10"/>
      <name val="Arial"/>
      <family val="2"/>
    </font>
    <font>
      <sz val="8"/>
      <name val="Arial Narrow"/>
      <family val="2"/>
    </font>
    <font>
      <b/>
      <sz val="16"/>
      <name val="Arial CE"/>
      <family val="2"/>
    </font>
    <font>
      <b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right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3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2" borderId="1" xfId="0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3" fillId="2" borderId="3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3" xfId="0" applyFill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3" fillId="0" borderId="3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workbookViewId="0" topLeftCell="A1">
      <selection activeCell="A48" sqref="A48"/>
    </sheetView>
  </sheetViews>
  <sheetFormatPr defaultColWidth="9.00390625" defaultRowHeight="12.75"/>
  <cols>
    <col min="1" max="1" width="4.625" style="1" customWidth="1"/>
    <col min="2" max="2" width="25.375" style="1" customWidth="1"/>
    <col min="3" max="3" width="7.625" style="1" bestFit="1" customWidth="1"/>
    <col min="4" max="4" width="7.375" style="1" bestFit="1" customWidth="1"/>
    <col min="5" max="8" width="6.00390625" style="1" customWidth="1"/>
    <col min="9" max="9" width="7.125" style="1" customWidth="1"/>
    <col min="10" max="10" width="6.00390625" style="1" bestFit="1" customWidth="1"/>
    <col min="11" max="16384" width="9.125" style="1" customWidth="1"/>
  </cols>
  <sheetData>
    <row r="1" spans="1:3" ht="26.25">
      <c r="A1" s="1" t="s">
        <v>0</v>
      </c>
      <c r="C1" s="7" t="s">
        <v>44</v>
      </c>
    </row>
    <row r="2" ht="12.75">
      <c r="C2" s="1" t="s">
        <v>22</v>
      </c>
    </row>
    <row r="3" ht="12.75">
      <c r="C3" s="1" t="s">
        <v>45</v>
      </c>
    </row>
    <row r="5" spans="1:3" ht="12.75">
      <c r="A5" s="1" t="s">
        <v>17</v>
      </c>
      <c r="C5" s="1" t="s">
        <v>1</v>
      </c>
    </row>
    <row r="6" spans="1:3" ht="12.75">
      <c r="A6" s="1" t="s">
        <v>2</v>
      </c>
      <c r="C6" s="28" t="s">
        <v>46</v>
      </c>
    </row>
    <row r="7" spans="1:3" ht="12.75">
      <c r="A7" s="1" t="s">
        <v>3</v>
      </c>
      <c r="C7" s="1" t="s">
        <v>4</v>
      </c>
    </row>
    <row r="9" spans="1:10" ht="20.25">
      <c r="A9" s="8" t="s">
        <v>5</v>
      </c>
      <c r="B9" s="2"/>
      <c r="C9" s="2"/>
      <c r="D9" s="2"/>
      <c r="E9" s="2"/>
      <c r="F9" s="2"/>
      <c r="G9" s="2"/>
      <c r="H9" s="2"/>
      <c r="I9" s="2"/>
      <c r="J9" s="2"/>
    </row>
    <row r="10" spans="1:10" ht="13.5" customHeight="1">
      <c r="A10" s="8"/>
      <c r="B10" s="2"/>
      <c r="C10" s="2"/>
      <c r="D10" s="2"/>
      <c r="E10" s="2"/>
      <c r="F10" s="2"/>
      <c r="G10" s="2"/>
      <c r="H10" s="2"/>
      <c r="I10" s="2"/>
      <c r="J10" s="2"/>
    </row>
    <row r="11" spans="1:8" ht="13.5" customHeight="1">
      <c r="A11" s="21" t="s">
        <v>30</v>
      </c>
      <c r="C11" s="21" t="s">
        <v>30</v>
      </c>
      <c r="H11" s="21" t="s">
        <v>30</v>
      </c>
    </row>
    <row r="12" spans="1:10" ht="13.5" customHeight="1">
      <c r="A12" s="9" t="s">
        <v>6</v>
      </c>
      <c r="B12" s="16" t="s">
        <v>7</v>
      </c>
      <c r="C12" s="9" t="s">
        <v>8</v>
      </c>
      <c r="D12" s="9" t="s">
        <v>23</v>
      </c>
      <c r="E12" s="17" t="s">
        <v>26</v>
      </c>
      <c r="F12" s="17" t="s">
        <v>38</v>
      </c>
      <c r="G12" s="17" t="s">
        <v>27</v>
      </c>
      <c r="H12" s="17" t="s">
        <v>28</v>
      </c>
      <c r="I12" s="17" t="s">
        <v>18</v>
      </c>
      <c r="J12" s="17" t="s">
        <v>19</v>
      </c>
    </row>
    <row r="13" spans="1:10" ht="13.5" customHeight="1">
      <c r="A13" s="29"/>
      <c r="B13" s="30" t="s">
        <v>35</v>
      </c>
      <c r="C13" s="31" t="s">
        <v>9</v>
      </c>
      <c r="D13" s="29" t="s">
        <v>25</v>
      </c>
      <c r="E13" s="32">
        <v>181</v>
      </c>
      <c r="F13" s="32">
        <v>82</v>
      </c>
      <c r="G13" s="32">
        <v>153</v>
      </c>
      <c r="H13" s="32">
        <v>92</v>
      </c>
      <c r="I13" s="33">
        <f>SUM(E13:H13)</f>
        <v>508</v>
      </c>
      <c r="J13" s="32">
        <v>1</v>
      </c>
    </row>
    <row r="14" spans="1:10" ht="13.5" customHeight="1">
      <c r="A14" s="45"/>
      <c r="B14" s="50" t="s">
        <v>61</v>
      </c>
      <c r="C14" s="51" t="s">
        <v>62</v>
      </c>
      <c r="D14" s="45" t="s">
        <v>25</v>
      </c>
      <c r="E14" s="52">
        <v>174</v>
      </c>
      <c r="F14" s="52">
        <v>74</v>
      </c>
      <c r="G14" s="52">
        <v>167</v>
      </c>
      <c r="H14" s="52">
        <v>90</v>
      </c>
      <c r="I14" s="47">
        <f>SUM(E14:H14)</f>
        <v>505</v>
      </c>
      <c r="J14" s="52">
        <v>2</v>
      </c>
    </row>
    <row r="15" spans="1:10" ht="13.5" customHeight="1">
      <c r="A15" s="29"/>
      <c r="B15" s="34" t="s">
        <v>41</v>
      </c>
      <c r="C15" s="35" t="s">
        <v>9</v>
      </c>
      <c r="D15" s="29" t="s">
        <v>25</v>
      </c>
      <c r="E15" s="36">
        <v>171</v>
      </c>
      <c r="F15" s="36">
        <v>80</v>
      </c>
      <c r="G15" s="36">
        <v>164</v>
      </c>
      <c r="H15" s="36">
        <v>59</v>
      </c>
      <c r="I15" s="33">
        <f>SUM(E15:H15)</f>
        <v>474</v>
      </c>
      <c r="J15" s="36">
        <v>3</v>
      </c>
    </row>
    <row r="16" spans="1:10" ht="13.5" customHeight="1">
      <c r="A16" s="9"/>
      <c r="B16" s="48" t="s">
        <v>58</v>
      </c>
      <c r="C16" s="49" t="s">
        <v>10</v>
      </c>
      <c r="D16" s="9" t="s">
        <v>25</v>
      </c>
      <c r="E16" s="20">
        <v>129</v>
      </c>
      <c r="F16" s="20">
        <v>81</v>
      </c>
      <c r="G16" s="20">
        <v>160</v>
      </c>
      <c r="H16" s="20">
        <v>87</v>
      </c>
      <c r="I16" s="47">
        <f>SUM(E16:H16)</f>
        <v>457</v>
      </c>
      <c r="J16" s="20">
        <v>4</v>
      </c>
    </row>
    <row r="17" spans="1:10" ht="13.5" customHeight="1">
      <c r="A17" s="29"/>
      <c r="B17" s="39" t="s">
        <v>37</v>
      </c>
      <c r="C17" s="40" t="s">
        <v>10</v>
      </c>
      <c r="D17" s="41" t="s">
        <v>25</v>
      </c>
      <c r="E17" s="42">
        <v>140</v>
      </c>
      <c r="F17" s="42">
        <v>68</v>
      </c>
      <c r="G17" s="42">
        <v>162</v>
      </c>
      <c r="H17" s="42">
        <v>76</v>
      </c>
      <c r="I17" s="33">
        <f>SUM(E17:H17)</f>
        <v>446</v>
      </c>
      <c r="J17" s="42">
        <v>5</v>
      </c>
    </row>
    <row r="18" spans="1:10" ht="13.5" customHeight="1">
      <c r="A18" s="9"/>
      <c r="B18" s="27" t="s">
        <v>29</v>
      </c>
      <c r="C18" s="26" t="s">
        <v>9</v>
      </c>
      <c r="D18" s="9" t="s">
        <v>25</v>
      </c>
      <c r="E18" s="20">
        <v>140</v>
      </c>
      <c r="F18" s="20">
        <v>68</v>
      </c>
      <c r="G18" s="20">
        <v>153</v>
      </c>
      <c r="H18" s="20">
        <v>78</v>
      </c>
      <c r="I18" s="47">
        <f>SUM(E18:H18)</f>
        <v>439</v>
      </c>
      <c r="J18" s="20">
        <v>6</v>
      </c>
    </row>
    <row r="19" spans="1:10" ht="13.5" customHeight="1">
      <c r="A19" s="29"/>
      <c r="B19" s="37" t="s">
        <v>32</v>
      </c>
      <c r="C19" s="55" t="s">
        <v>9</v>
      </c>
      <c r="D19" s="29" t="s">
        <v>25</v>
      </c>
      <c r="E19" s="36">
        <v>160</v>
      </c>
      <c r="F19" s="36">
        <v>75</v>
      </c>
      <c r="G19" s="36">
        <v>131</v>
      </c>
      <c r="H19" s="36">
        <v>72</v>
      </c>
      <c r="I19" s="33">
        <f>SUM(E19:H19)</f>
        <v>438</v>
      </c>
      <c r="J19" s="36">
        <v>7</v>
      </c>
    </row>
    <row r="20" spans="1:10" ht="13.5" customHeight="1">
      <c r="A20" s="45"/>
      <c r="B20" s="46" t="s">
        <v>40</v>
      </c>
      <c r="C20" s="53" t="s">
        <v>9</v>
      </c>
      <c r="D20" s="45" t="s">
        <v>25</v>
      </c>
      <c r="E20" s="54">
        <v>154</v>
      </c>
      <c r="F20" s="54">
        <v>70</v>
      </c>
      <c r="G20" s="54">
        <v>119</v>
      </c>
      <c r="H20" s="54">
        <v>86</v>
      </c>
      <c r="I20" s="47">
        <f>SUM(E20:H20)</f>
        <v>429</v>
      </c>
      <c r="J20" s="54">
        <v>8</v>
      </c>
    </row>
    <row r="21" spans="1:10" ht="13.5" customHeight="1">
      <c r="A21" s="29"/>
      <c r="B21" s="37" t="s">
        <v>60</v>
      </c>
      <c r="C21" s="38" t="s">
        <v>9</v>
      </c>
      <c r="D21" s="29" t="s">
        <v>25</v>
      </c>
      <c r="E21" s="32">
        <v>158</v>
      </c>
      <c r="F21" s="32">
        <v>60</v>
      </c>
      <c r="G21" s="32">
        <v>131</v>
      </c>
      <c r="H21" s="32">
        <v>35</v>
      </c>
      <c r="I21" s="33">
        <f>SUM(E21:H21)</f>
        <v>384</v>
      </c>
      <c r="J21" s="32">
        <v>9</v>
      </c>
    </row>
    <row r="22" spans="1:10" ht="13.5" customHeight="1">
      <c r="A22" s="9"/>
      <c r="B22" s="24" t="s">
        <v>33</v>
      </c>
      <c r="C22" s="25" t="s">
        <v>10</v>
      </c>
      <c r="D22" s="10" t="s">
        <v>25</v>
      </c>
      <c r="E22" s="11">
        <v>98</v>
      </c>
      <c r="F22" s="11">
        <v>45</v>
      </c>
      <c r="G22" s="11">
        <v>137</v>
      </c>
      <c r="H22" s="11">
        <v>62</v>
      </c>
      <c r="I22" s="47">
        <f>SUM(E22:H22)</f>
        <v>342</v>
      </c>
      <c r="J22" s="20">
        <v>10</v>
      </c>
    </row>
    <row r="23" spans="1:10" ht="13.5" customHeight="1">
      <c r="A23" s="29"/>
      <c r="B23" s="37" t="s">
        <v>52</v>
      </c>
      <c r="C23" s="38" t="s">
        <v>10</v>
      </c>
      <c r="D23" s="29" t="s">
        <v>25</v>
      </c>
      <c r="E23" s="32">
        <v>65</v>
      </c>
      <c r="F23" s="32">
        <v>27</v>
      </c>
      <c r="G23" s="32">
        <v>89</v>
      </c>
      <c r="H23" s="32">
        <v>60</v>
      </c>
      <c r="I23" s="33">
        <f>SUM(E23:H23)</f>
        <v>241</v>
      </c>
      <c r="J23" s="32">
        <v>11</v>
      </c>
    </row>
    <row r="24" spans="1:10" ht="13.5" customHeight="1">
      <c r="A24" s="45"/>
      <c r="B24" s="50" t="s">
        <v>47</v>
      </c>
      <c r="C24" s="51" t="s">
        <v>48</v>
      </c>
      <c r="D24" s="45" t="s">
        <v>25</v>
      </c>
      <c r="E24" s="52">
        <v>47</v>
      </c>
      <c r="F24" s="52">
        <v>26</v>
      </c>
      <c r="G24" s="52">
        <v>104</v>
      </c>
      <c r="H24" s="52">
        <v>30</v>
      </c>
      <c r="I24" s="47">
        <f>SUM(E24:H24)</f>
        <v>207</v>
      </c>
      <c r="J24" s="52">
        <v>12</v>
      </c>
    </row>
    <row r="25" spans="1:10" ht="13.5" customHeight="1">
      <c r="A25" s="29"/>
      <c r="B25" s="30" t="s">
        <v>49</v>
      </c>
      <c r="C25" s="31" t="s">
        <v>48</v>
      </c>
      <c r="D25" s="29" t="s">
        <v>25</v>
      </c>
      <c r="E25" s="32">
        <v>36</v>
      </c>
      <c r="F25" s="32">
        <v>26</v>
      </c>
      <c r="G25" s="32">
        <v>84</v>
      </c>
      <c r="H25" s="32">
        <v>32</v>
      </c>
      <c r="I25" s="33">
        <f>SUM(E25:H25)</f>
        <v>178</v>
      </c>
      <c r="J25" s="32">
        <v>13</v>
      </c>
    </row>
    <row r="26" spans="1:10" ht="13.5" customHeight="1">
      <c r="A26" s="12"/>
      <c r="B26" s="13"/>
      <c r="C26" s="18"/>
      <c r="D26" s="14"/>
      <c r="E26" s="15"/>
      <c r="F26" s="15"/>
      <c r="G26" s="15"/>
      <c r="H26" s="15"/>
      <c r="I26" s="19"/>
      <c r="J26" s="15"/>
    </row>
    <row r="27" spans="1:10" ht="13.5" customHeight="1">
      <c r="A27" s="22" t="s">
        <v>31</v>
      </c>
      <c r="B27" s="4"/>
      <c r="C27" s="22" t="s">
        <v>31</v>
      </c>
      <c r="D27" s="23"/>
      <c r="E27" s="19"/>
      <c r="F27" s="19"/>
      <c r="G27" s="19"/>
      <c r="H27" s="22" t="s">
        <v>31</v>
      </c>
      <c r="I27" s="19"/>
      <c r="J27" s="19"/>
    </row>
    <row r="28" spans="1:10" ht="13.5" customHeight="1">
      <c r="A28" s="9" t="s">
        <v>6</v>
      </c>
      <c r="B28" s="16" t="s">
        <v>7</v>
      </c>
      <c r="C28" s="9" t="s">
        <v>8</v>
      </c>
      <c r="D28" s="9" t="s">
        <v>23</v>
      </c>
      <c r="E28" s="17" t="s">
        <v>26</v>
      </c>
      <c r="F28" s="17" t="s">
        <v>38</v>
      </c>
      <c r="G28" s="17" t="s">
        <v>27</v>
      </c>
      <c r="H28" s="17" t="s">
        <v>28</v>
      </c>
      <c r="I28" s="17" t="s">
        <v>18</v>
      </c>
      <c r="J28" s="17" t="s">
        <v>19</v>
      </c>
    </row>
    <row r="29" spans="1:10" ht="13.5" customHeight="1">
      <c r="A29" s="29"/>
      <c r="B29" s="39" t="s">
        <v>57</v>
      </c>
      <c r="C29" s="40" t="s">
        <v>51</v>
      </c>
      <c r="D29" s="29" t="s">
        <v>24</v>
      </c>
      <c r="E29" s="36">
        <v>193</v>
      </c>
      <c r="F29" s="36">
        <v>97</v>
      </c>
      <c r="G29" s="36">
        <v>179</v>
      </c>
      <c r="H29" s="36">
        <v>89</v>
      </c>
      <c r="I29" s="33">
        <f>SUM(E29:H29)</f>
        <v>558</v>
      </c>
      <c r="J29" s="36">
        <v>1</v>
      </c>
    </row>
    <row r="30" spans="1:10" ht="13.5" customHeight="1">
      <c r="A30" s="9"/>
      <c r="B30" s="24" t="s">
        <v>56</v>
      </c>
      <c r="C30" s="25" t="s">
        <v>51</v>
      </c>
      <c r="D30" s="9" t="s">
        <v>24</v>
      </c>
      <c r="E30" s="17">
        <v>192</v>
      </c>
      <c r="F30" s="17">
        <v>91</v>
      </c>
      <c r="G30" s="17">
        <v>175</v>
      </c>
      <c r="H30" s="17">
        <v>91</v>
      </c>
      <c r="I30" s="47">
        <f>SUM(E30:H30)</f>
        <v>549</v>
      </c>
      <c r="J30" s="17">
        <v>2</v>
      </c>
    </row>
    <row r="31" spans="1:10" ht="13.5" customHeight="1">
      <c r="A31" s="29"/>
      <c r="B31" s="39" t="s">
        <v>61</v>
      </c>
      <c r="C31" s="43" t="s">
        <v>62</v>
      </c>
      <c r="D31" s="29" t="s">
        <v>24</v>
      </c>
      <c r="E31" s="36">
        <v>191</v>
      </c>
      <c r="F31" s="36">
        <v>92</v>
      </c>
      <c r="G31" s="36">
        <v>168</v>
      </c>
      <c r="H31" s="36">
        <v>95</v>
      </c>
      <c r="I31" s="33">
        <f>SUM(E31:H31)</f>
        <v>546</v>
      </c>
      <c r="J31" s="36">
        <v>3</v>
      </c>
    </row>
    <row r="32" spans="1:10" s="3" customFormat="1" ht="13.5" customHeight="1">
      <c r="A32" s="45"/>
      <c r="B32" s="50" t="s">
        <v>40</v>
      </c>
      <c r="C32" s="51" t="s">
        <v>9</v>
      </c>
      <c r="D32" s="45" t="s">
        <v>24</v>
      </c>
      <c r="E32" s="54">
        <v>187</v>
      </c>
      <c r="F32" s="54">
        <v>85</v>
      </c>
      <c r="G32" s="54">
        <v>178</v>
      </c>
      <c r="H32" s="54">
        <v>87</v>
      </c>
      <c r="I32" s="47">
        <f>SUM(E32:H32)</f>
        <v>537</v>
      </c>
      <c r="J32" s="54">
        <v>4</v>
      </c>
    </row>
    <row r="33" spans="1:10" ht="13.5" customHeight="1">
      <c r="A33" s="29"/>
      <c r="B33" s="39" t="s">
        <v>59</v>
      </c>
      <c r="C33" s="40" t="s">
        <v>9</v>
      </c>
      <c r="D33" s="29" t="s">
        <v>24</v>
      </c>
      <c r="E33" s="36">
        <v>186</v>
      </c>
      <c r="F33" s="36">
        <v>89</v>
      </c>
      <c r="G33" s="36">
        <v>166</v>
      </c>
      <c r="H33" s="36">
        <v>87</v>
      </c>
      <c r="I33" s="33">
        <f>SUM(E33:H33)</f>
        <v>528</v>
      </c>
      <c r="J33" s="36">
        <v>5</v>
      </c>
    </row>
    <row r="34" spans="1:10" ht="13.5" customHeight="1">
      <c r="A34" s="9"/>
      <c r="B34" s="24" t="s">
        <v>35</v>
      </c>
      <c r="C34" s="25" t="s">
        <v>9</v>
      </c>
      <c r="D34" s="9" t="s">
        <v>24</v>
      </c>
      <c r="E34" s="17">
        <v>176</v>
      </c>
      <c r="F34" s="17">
        <v>93</v>
      </c>
      <c r="G34" s="17">
        <v>167</v>
      </c>
      <c r="H34" s="17">
        <v>90</v>
      </c>
      <c r="I34" s="47">
        <f>SUM(E34:H34)</f>
        <v>526</v>
      </c>
      <c r="J34" s="17">
        <v>6</v>
      </c>
    </row>
    <row r="35" spans="1:10" ht="13.5" customHeight="1">
      <c r="A35" s="29"/>
      <c r="B35" s="39" t="s">
        <v>50</v>
      </c>
      <c r="C35" s="40" t="s">
        <v>51</v>
      </c>
      <c r="D35" s="29" t="s">
        <v>24</v>
      </c>
      <c r="E35" s="36">
        <v>194</v>
      </c>
      <c r="F35" s="36">
        <v>91</v>
      </c>
      <c r="G35" s="36">
        <v>153</v>
      </c>
      <c r="H35" s="36">
        <v>77</v>
      </c>
      <c r="I35" s="33">
        <f>SUM(E35:H35)</f>
        <v>515</v>
      </c>
      <c r="J35" s="36">
        <v>7</v>
      </c>
    </row>
    <row r="36" spans="1:10" ht="13.5" customHeight="1">
      <c r="A36" s="9"/>
      <c r="B36" s="24" t="s">
        <v>33</v>
      </c>
      <c r="C36" s="26" t="s">
        <v>10</v>
      </c>
      <c r="D36" s="9" t="s">
        <v>24</v>
      </c>
      <c r="E36" s="17">
        <v>188</v>
      </c>
      <c r="F36" s="17">
        <v>90</v>
      </c>
      <c r="G36" s="17">
        <v>167</v>
      </c>
      <c r="H36" s="17">
        <v>64</v>
      </c>
      <c r="I36" s="47">
        <f>SUM(E36:H36)</f>
        <v>509</v>
      </c>
      <c r="J36" s="17">
        <v>8</v>
      </c>
    </row>
    <row r="37" spans="1:10" ht="13.5" customHeight="1">
      <c r="A37" s="29"/>
      <c r="B37" s="39" t="s">
        <v>41</v>
      </c>
      <c r="C37" s="40" t="s">
        <v>9</v>
      </c>
      <c r="D37" s="29" t="s">
        <v>24</v>
      </c>
      <c r="E37" s="36">
        <v>181</v>
      </c>
      <c r="F37" s="36">
        <v>90</v>
      </c>
      <c r="G37" s="36">
        <v>148</v>
      </c>
      <c r="H37" s="36">
        <v>74</v>
      </c>
      <c r="I37" s="33">
        <f>SUM(E37:H37)</f>
        <v>493</v>
      </c>
      <c r="J37" s="36">
        <v>9</v>
      </c>
    </row>
    <row r="38" spans="1:10" ht="13.5" customHeight="1">
      <c r="A38" s="9"/>
      <c r="B38" s="24" t="s">
        <v>58</v>
      </c>
      <c r="C38" s="25" t="s">
        <v>10</v>
      </c>
      <c r="D38" s="9" t="s">
        <v>24</v>
      </c>
      <c r="E38" s="17">
        <v>153</v>
      </c>
      <c r="F38" s="17">
        <v>73</v>
      </c>
      <c r="G38" s="17">
        <v>172</v>
      </c>
      <c r="H38" s="17">
        <v>75</v>
      </c>
      <c r="I38" s="47">
        <f>SUM(E38:H38)</f>
        <v>473</v>
      </c>
      <c r="J38" s="17">
        <v>10</v>
      </c>
    </row>
    <row r="39" spans="1:10" ht="13.5" customHeight="1">
      <c r="A39" s="29"/>
      <c r="B39" s="39" t="s">
        <v>42</v>
      </c>
      <c r="C39" s="43" t="s">
        <v>9</v>
      </c>
      <c r="D39" s="29" t="s">
        <v>24</v>
      </c>
      <c r="E39" s="36">
        <v>190</v>
      </c>
      <c r="F39" s="36">
        <v>97</v>
      </c>
      <c r="G39" s="36">
        <v>126</v>
      </c>
      <c r="H39" s="36">
        <v>57</v>
      </c>
      <c r="I39" s="33">
        <f>SUM(E39:H39)</f>
        <v>470</v>
      </c>
      <c r="J39" s="36">
        <v>11</v>
      </c>
    </row>
    <row r="40" spans="1:10" ht="13.5" customHeight="1">
      <c r="A40" s="45"/>
      <c r="B40" s="46" t="s">
        <v>39</v>
      </c>
      <c r="C40" s="51" t="s">
        <v>10</v>
      </c>
      <c r="D40" s="45" t="s">
        <v>24</v>
      </c>
      <c r="E40" s="54">
        <v>165</v>
      </c>
      <c r="F40" s="54">
        <v>73</v>
      </c>
      <c r="G40" s="54">
        <v>151</v>
      </c>
      <c r="H40" s="54">
        <v>77</v>
      </c>
      <c r="I40" s="47">
        <f>SUM(E40:H40)</f>
        <v>466</v>
      </c>
      <c r="J40" s="54">
        <v>12</v>
      </c>
    </row>
    <row r="41" spans="1:10" ht="13.5" customHeight="1">
      <c r="A41" s="29"/>
      <c r="B41" s="39" t="s">
        <v>37</v>
      </c>
      <c r="C41" s="55" t="s">
        <v>10</v>
      </c>
      <c r="D41" s="29" t="s">
        <v>24</v>
      </c>
      <c r="E41" s="36">
        <v>177</v>
      </c>
      <c r="F41" s="36">
        <v>84</v>
      </c>
      <c r="G41" s="36">
        <v>121</v>
      </c>
      <c r="H41" s="36">
        <v>72</v>
      </c>
      <c r="I41" s="33">
        <f>SUM(E41:H41)</f>
        <v>454</v>
      </c>
      <c r="J41" s="42">
        <v>13</v>
      </c>
    </row>
    <row r="42" spans="1:10" ht="13.5" customHeight="1">
      <c r="A42" s="9"/>
      <c r="B42" s="4" t="s">
        <v>60</v>
      </c>
      <c r="C42" s="56" t="s">
        <v>9</v>
      </c>
      <c r="D42" s="9" t="s">
        <v>24</v>
      </c>
      <c r="E42" s="17">
        <v>165</v>
      </c>
      <c r="F42" s="17">
        <v>69</v>
      </c>
      <c r="G42" s="17">
        <v>149</v>
      </c>
      <c r="H42" s="17">
        <v>65</v>
      </c>
      <c r="I42" s="47">
        <f>SUM(E42:H42)</f>
        <v>448</v>
      </c>
      <c r="J42" s="17">
        <v>14</v>
      </c>
    </row>
    <row r="43" spans="1:10" ht="13.5" customHeight="1">
      <c r="A43" s="29"/>
      <c r="B43" s="44" t="s">
        <v>52</v>
      </c>
      <c r="C43" s="59" t="s">
        <v>10</v>
      </c>
      <c r="D43" s="29" t="s">
        <v>24</v>
      </c>
      <c r="E43" s="36">
        <v>165</v>
      </c>
      <c r="F43" s="36">
        <v>87</v>
      </c>
      <c r="G43" s="36">
        <v>135</v>
      </c>
      <c r="H43" s="36">
        <v>60</v>
      </c>
      <c r="I43" s="33">
        <f>SUM(E43:H43)</f>
        <v>447</v>
      </c>
      <c r="J43" s="36">
        <v>15</v>
      </c>
    </row>
    <row r="44" spans="1:10" ht="13.5" customHeight="1">
      <c r="A44" s="45"/>
      <c r="B44" s="57" t="s">
        <v>54</v>
      </c>
      <c r="C44" s="58" t="s">
        <v>55</v>
      </c>
      <c r="D44" s="45" t="s">
        <v>24</v>
      </c>
      <c r="E44" s="54">
        <v>185</v>
      </c>
      <c r="F44" s="54">
        <v>86</v>
      </c>
      <c r="G44" s="54">
        <v>81</v>
      </c>
      <c r="H44" s="54">
        <v>58</v>
      </c>
      <c r="I44" s="47">
        <f>SUM(E44:H44)</f>
        <v>410</v>
      </c>
      <c r="J44" s="54">
        <v>16</v>
      </c>
    </row>
    <row r="45" spans="1:10" ht="13.5" customHeight="1">
      <c r="A45" s="29"/>
      <c r="B45" s="44" t="s">
        <v>53</v>
      </c>
      <c r="C45" s="59" t="s">
        <v>9</v>
      </c>
      <c r="D45" s="29" t="s">
        <v>24</v>
      </c>
      <c r="E45" s="36">
        <v>185</v>
      </c>
      <c r="F45" s="36">
        <v>76</v>
      </c>
      <c r="G45" s="36">
        <v>103</v>
      </c>
      <c r="H45" s="36">
        <v>16</v>
      </c>
      <c r="I45" s="33">
        <f>SUM(E45:H45)</f>
        <v>380</v>
      </c>
      <c r="J45" s="36">
        <v>17</v>
      </c>
    </row>
    <row r="46" spans="2:10" ht="13.5" customHeight="1">
      <c r="B46" s="4"/>
      <c r="C46" s="5"/>
      <c r="D46" s="5"/>
      <c r="E46" s="6"/>
      <c r="F46" s="6"/>
      <c r="G46" s="6"/>
      <c r="H46" s="6"/>
      <c r="I46" s="6"/>
      <c r="J46" s="6"/>
    </row>
    <row r="47" ht="12.75">
      <c r="A47" s="2" t="s">
        <v>70</v>
      </c>
    </row>
    <row r="49" ht="12.75">
      <c r="A49" s="1" t="s">
        <v>11</v>
      </c>
    </row>
    <row r="50" spans="1:3" ht="12.75">
      <c r="A50" s="1" t="s">
        <v>12</v>
      </c>
      <c r="C50" s="3" t="s">
        <v>63</v>
      </c>
    </row>
    <row r="51" spans="1:3" ht="12.75">
      <c r="A51" s="1" t="s">
        <v>14</v>
      </c>
      <c r="C51" s="1" t="s">
        <v>64</v>
      </c>
    </row>
    <row r="52" spans="1:3" ht="12.75">
      <c r="A52" s="1" t="s">
        <v>16</v>
      </c>
      <c r="C52" s="3" t="s">
        <v>65</v>
      </c>
    </row>
    <row r="53" spans="1:3" ht="12.75">
      <c r="A53" s="3" t="s">
        <v>36</v>
      </c>
      <c r="C53" s="3" t="s">
        <v>66</v>
      </c>
    </row>
    <row r="54" spans="1:3" ht="12.75">
      <c r="A54" s="1" t="s">
        <v>13</v>
      </c>
      <c r="C54" s="3" t="s">
        <v>67</v>
      </c>
    </row>
    <row r="55" spans="1:3" ht="12.75">
      <c r="A55" s="1" t="s">
        <v>21</v>
      </c>
      <c r="C55" s="1" t="s">
        <v>68</v>
      </c>
    </row>
    <row r="56" spans="1:7" ht="12.75">
      <c r="A56" s="1" t="s">
        <v>15</v>
      </c>
      <c r="C56" s="1" t="s">
        <v>68</v>
      </c>
      <c r="G56" s="3"/>
    </row>
    <row r="57" spans="1:7" ht="12.75">
      <c r="A57" s="3" t="s">
        <v>43</v>
      </c>
      <c r="C57" s="1" t="s">
        <v>69</v>
      </c>
      <c r="G57" s="3"/>
    </row>
    <row r="58" spans="1:3" ht="12.75">
      <c r="A58" s="3" t="s">
        <v>20</v>
      </c>
      <c r="C58" s="3"/>
    </row>
    <row r="59" spans="1:3" ht="12.75">
      <c r="A59" s="1" t="s">
        <v>34</v>
      </c>
      <c r="C59" s="3"/>
    </row>
    <row r="61" ht="12.75">
      <c r="A61" s="3"/>
    </row>
  </sheetData>
  <printOptions/>
  <pageMargins left="0.7874015748031497" right="0.7874015748031497" top="0.7874015748031497" bottom="0.7874015748031497" header="0" footer="0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Ceská pojištovna a.s.</dc:creator>
  <cp:keywords/>
  <dc:description/>
  <cp:lastModifiedBy>NB_NEC</cp:lastModifiedBy>
  <cp:lastPrinted>2022-10-01T11:18:41Z</cp:lastPrinted>
  <dcterms:created xsi:type="dcterms:W3CDTF">1980-01-02T23:07:56Z</dcterms:created>
  <dcterms:modified xsi:type="dcterms:W3CDTF">2022-10-01T12:14:50Z</dcterms:modified>
  <cp:category/>
  <cp:version/>
  <cp:contentType/>
  <cp:contentStatus/>
</cp:coreProperties>
</file>